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<sst xmlns="http://schemas.openxmlformats.org/spreadsheetml/2006/main" count="93" uniqueCount="41">
  <si>
    <t>年缴费率</t>
  </si>
  <si>
    <t>主险</t>
  </si>
  <si>
    <t>附加险</t>
  </si>
  <si>
    <t>新业务</t>
  </si>
  <si>
    <t>续保业务</t>
  </si>
  <si>
    <t>年龄</t>
  </si>
  <si>
    <t>有社保</t>
  </si>
  <si>
    <t>无社保</t>
  </si>
  <si>
    <t>0-4</t>
  </si>
  <si>
    <t>5-10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</si>
  <si>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</si>
  <si>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</si>
  <si>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</si>
  <si>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</si>
  <si>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</si>
  <si>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</si>
  <si>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</si>
  <si>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</si>
  <si>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</si>
  <si>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</si>
  <si>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</si>
  <si>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</si>
  <si>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</si>
  <si>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</si>
  <si>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</si>
  <si>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</si>
  <si>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</si>
  <si>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96-99</t>
  </si>
  <si>
    <t>分期费率</t>
  </si>
  <si>
    <t>主险分期保费</t>
  </si>
  <si>
    <t>附加险分期保费</t>
  </si>
  <si>
    <t>续保业务（1-12期）</t>
  </si>
  <si>
    <t>首期有社保</t>
  </si>
  <si>
    <t>首期无社保</t>
  </si>
  <si>
    <t>2-12期有社保</t>
  </si>
  <si>
    <t>2-12期无社保</t>
  </si>
  <si>
    <t>首期</t>
  </si>
  <si>
    <t>一般医疗保险金</t>
  </si>
  <si>
    <t>重大疾病医疗保险金</t>
  </si>
  <si>
    <t>附加质子重离子医疗保险金</t>
  </si>
  <si>
    <t>96-100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</si>
</sst>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0" fillId="28" borderId="4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abSelected="1" workbookViewId="0">
      <selection activeCell="L15" sqref="L15"/>
    </sheetView>
  </sheetViews>
  <sheetFormatPr defaultColWidth="9" defaultRowHeight="13.5"/>
  <cols>
    <col min="1" max="3" width="9" style="1"/>
    <col min="4" max="5" width="10.375" style="1" customWidth="1"/>
    <col min="6" max="16384" width="9" style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/>
      <c r="B2" s="4" t="s">
        <v>1</v>
      </c>
      <c r="C2" s="4"/>
      <c r="D2" s="4"/>
      <c r="E2" s="4"/>
      <c r="F2" s="4" t="s">
        <v>2</v>
      </c>
      <c r="G2" s="4"/>
      <c r="H2" s="4"/>
      <c r="I2" s="4"/>
    </row>
    <row r="3" s="1" customFormat="1" spans="1:9">
      <c r="A3" s="3"/>
      <c r="B3" s="4" t="s">
        <v>3</v>
      </c>
      <c r="C3" s="4"/>
      <c r="D3" s="4" t="s">
        <v>4</v>
      </c>
      <c r="E3" s="4"/>
      <c r="F3" s="4" t="s">
        <v>3</v>
      </c>
      <c r="G3" s="4"/>
      <c r="H3" s="4" t="s">
        <v>4</v>
      </c>
      <c r="I3" s="4"/>
    </row>
    <row r="4" s="1" customFormat="1" spans="1:9">
      <c r="A4" s="3" t="s">
        <v>5</v>
      </c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</row>
    <row r="5" s="1" customFormat="1" spans="1:9">
      <c r="A5" s="5" t="s">
        <v>8</v>
      </c>
      <c r="B5" s="6">
        <v>780</v>
      </c>
      <c r="C5" s="6">
        <v>1620</v>
      </c>
      <c r="D5" s="6">
        <v>818</v>
      </c>
      <c r="E5" s="6">
        <v>1702</v>
      </c>
      <c r="F5" s="6">
        <f t="shared" ref="F5:F16" si="0">ROUND(B5*0.01,0)</f>
        <v>8</v>
      </c>
      <c r="G5" s="6">
        <f t="shared" ref="G5:G16" si="1">ROUND(C5*0.01,0)</f>
        <v>16</v>
      </c>
      <c r="H5" s="6">
        <f t="shared" ref="H5:H24" si="2">ROUND(D5*0.01,0)</f>
        <v>8</v>
      </c>
      <c r="I5" s="6">
        <f t="shared" ref="I5:I24" si="3">ROUND(E5*0.01,0)</f>
        <v>17</v>
      </c>
    </row>
    <row r="6" s="1" customFormat="1" spans="1:9">
      <c r="A6" s="5" t="s">
        <v>9</v>
      </c>
      <c r="B6" s="6">
        <v>294</v>
      </c>
      <c r="C6" s="6">
        <v>588</v>
      </c>
      <c r="D6" s="6">
        <v>308</v>
      </c>
      <c r="E6" s="6">
        <v>616</v>
      </c>
      <c r="F6" s="6">
        <f t="shared" si="0"/>
        <v>3</v>
      </c>
      <c r="G6" s="6">
        <f t="shared" si="1"/>
        <v>6</v>
      </c>
      <c r="H6" s="6">
        <f t="shared" si="2"/>
        <v>3</v>
      </c>
      <c r="I6" s="6">
        <f t="shared" si="3"/>
        <v>6</v>
      </c>
    </row>
    <row r="7" s="1" customFormat="1" spans="1:9">
      <c r="A7" s="5" t="s">
        <v>10</v>
      </c>
      <c r="B7" s="6">
        <v>144</v>
      </c>
      <c r="C7" s="6">
        <v>314</v>
      </c>
      <c r="D7" s="6">
        <v>150</v>
      </c>
      <c r="E7" s="6">
        <v>328</v>
      </c>
      <c r="F7" s="6">
        <f t="shared" si="0"/>
        <v>1</v>
      </c>
      <c r="G7" s="6">
        <f t="shared" si="1"/>
        <v>3</v>
      </c>
      <c r="H7" s="6">
        <f t="shared" si="2"/>
        <v>2</v>
      </c>
      <c r="I7" s="6">
        <f t="shared" si="3"/>
        <v>3</v>
      </c>
    </row>
    <row r="8" s="1" customFormat="1" spans="1:9">
      <c r="A8" s="5" t="s">
        <v>11</v>
      </c>
      <c r="B8" s="6">
        <v>182</v>
      </c>
      <c r="C8" s="6">
        <v>392</v>
      </c>
      <c r="D8" s="6">
        <v>192</v>
      </c>
      <c r="E8" s="6">
        <v>410</v>
      </c>
      <c r="F8" s="6">
        <f t="shared" si="0"/>
        <v>2</v>
      </c>
      <c r="G8" s="6">
        <f t="shared" si="1"/>
        <v>4</v>
      </c>
      <c r="H8" s="6">
        <f t="shared" si="2"/>
        <v>2</v>
      </c>
      <c r="I8" s="6">
        <f t="shared" si="3"/>
        <v>4</v>
      </c>
    </row>
    <row r="9" s="1" customFormat="1" spans="1:9">
      <c r="A9" s="5" t="s">
        <v>12</v>
      </c>
      <c r="B9" s="6">
        <v>240</v>
      </c>
      <c r="C9" s="6">
        <v>536</v>
      </c>
      <c r="D9" s="6">
        <v>252</v>
      </c>
      <c r="E9" s="6">
        <v>564</v>
      </c>
      <c r="F9" s="6">
        <f t="shared" si="0"/>
        <v>2</v>
      </c>
      <c r="G9" s="6">
        <f t="shared" si="1"/>
        <v>5</v>
      </c>
      <c r="H9" s="6">
        <f t="shared" si="2"/>
        <v>3</v>
      </c>
      <c r="I9" s="6">
        <f t="shared" si="3"/>
        <v>6</v>
      </c>
    </row>
    <row r="10" s="1" customFormat="1" spans="1:9">
      <c r="A10" s="5" t="s">
        <v>13</v>
      </c>
      <c r="B10" s="6">
        <v>300</v>
      </c>
      <c r="C10" s="6">
        <v>692</v>
      </c>
      <c r="D10" s="6">
        <v>316</v>
      </c>
      <c r="E10" s="6">
        <v>728</v>
      </c>
      <c r="F10" s="6">
        <f t="shared" si="0"/>
        <v>3</v>
      </c>
      <c r="G10" s="6">
        <f t="shared" si="1"/>
        <v>7</v>
      </c>
      <c r="H10" s="6">
        <f t="shared" si="2"/>
        <v>3</v>
      </c>
      <c r="I10" s="6">
        <f t="shared" si="3"/>
        <v>7</v>
      </c>
    </row>
    <row r="11" s="1" customFormat="1" spans="1:9">
      <c r="A11" s="5" t="s">
        <v>14</v>
      </c>
      <c r="B11" s="6">
        <v>390</v>
      </c>
      <c r="C11" s="6">
        <v>920</v>
      </c>
      <c r="D11" s="6">
        <v>408</v>
      </c>
      <c r="E11" s="6">
        <v>966</v>
      </c>
      <c r="F11" s="6">
        <f t="shared" si="0"/>
        <v>4</v>
      </c>
      <c r="G11" s="6">
        <f t="shared" si="1"/>
        <v>9</v>
      </c>
      <c r="H11" s="6">
        <f t="shared" si="2"/>
        <v>4</v>
      </c>
      <c r="I11" s="6">
        <f t="shared" si="3"/>
        <v>10</v>
      </c>
    </row>
    <row r="12" s="1" customFormat="1" spans="1:9">
      <c r="A12" s="5" t="s">
        <v>15</v>
      </c>
      <c r="B12" s="6">
        <v>486</v>
      </c>
      <c r="C12" s="6">
        <v>1308</v>
      </c>
      <c r="D12" s="6">
        <v>510</v>
      </c>
      <c r="E12" s="6">
        <v>1374</v>
      </c>
      <c r="F12" s="6">
        <f t="shared" si="0"/>
        <v>5</v>
      </c>
      <c r="G12" s="6">
        <f t="shared" si="1"/>
        <v>13</v>
      </c>
      <c r="H12" s="6">
        <f t="shared" si="2"/>
        <v>5</v>
      </c>
      <c r="I12" s="6">
        <f t="shared" si="3"/>
        <v>14</v>
      </c>
    </row>
    <row r="13" s="1" customFormat="1" spans="1:9">
      <c r="A13" s="5" t="s">
        <v>16</v>
      </c>
      <c r="B13" s="6">
        <v>628</v>
      </c>
      <c r="C13" s="6">
        <v>2186</v>
      </c>
      <c r="D13" s="6">
        <v>658</v>
      </c>
      <c r="E13" s="6">
        <v>2294</v>
      </c>
      <c r="F13" s="6">
        <f t="shared" si="0"/>
        <v>6</v>
      </c>
      <c r="G13" s="6">
        <f t="shared" si="1"/>
        <v>22</v>
      </c>
      <c r="H13" s="6">
        <f t="shared" si="2"/>
        <v>7</v>
      </c>
      <c r="I13" s="6">
        <f t="shared" si="3"/>
        <v>23</v>
      </c>
    </row>
    <row r="14" s="1" customFormat="1" spans="1:9">
      <c r="A14" s="5" t="s">
        <v>17</v>
      </c>
      <c r="B14" s="6">
        <v>978</v>
      </c>
      <c r="C14" s="6">
        <v>3060</v>
      </c>
      <c r="D14" s="6">
        <v>1024</v>
      </c>
      <c r="E14" s="6">
        <v>3212</v>
      </c>
      <c r="F14" s="6">
        <f t="shared" si="0"/>
        <v>10</v>
      </c>
      <c r="G14" s="6">
        <f t="shared" si="1"/>
        <v>31</v>
      </c>
      <c r="H14" s="6">
        <f t="shared" si="2"/>
        <v>10</v>
      </c>
      <c r="I14" s="6">
        <f t="shared" si="3"/>
        <v>32</v>
      </c>
    </row>
    <row r="15" s="1" customFormat="1" spans="1:9">
      <c r="A15" s="5" t="s">
        <v>18</v>
      </c>
      <c r="B15" s="6">
        <v>1208</v>
      </c>
      <c r="C15" s="6">
        <v>4098</v>
      </c>
      <c r="D15" s="6">
        <v>1268</v>
      </c>
      <c r="E15" s="6">
        <v>4304</v>
      </c>
      <c r="F15" s="6">
        <f t="shared" si="0"/>
        <v>12</v>
      </c>
      <c r="G15" s="6">
        <f t="shared" si="1"/>
        <v>41</v>
      </c>
      <c r="H15" s="6">
        <f t="shared" si="2"/>
        <v>13</v>
      </c>
      <c r="I15" s="6">
        <f t="shared" si="3"/>
        <v>43</v>
      </c>
    </row>
    <row r="16" s="1" customFormat="1" spans="1:9">
      <c r="A16" s="5" t="s">
        <v>19</v>
      </c>
      <c r="B16" s="6">
        <v>1618</v>
      </c>
      <c r="C16" s="6">
        <v>5450</v>
      </c>
      <c r="D16" s="6">
        <v>1698</v>
      </c>
      <c r="E16" s="6">
        <v>5724</v>
      </c>
      <c r="F16" s="6">
        <f t="shared" si="0"/>
        <v>16</v>
      </c>
      <c r="G16" s="6">
        <f t="shared" si="1"/>
        <v>55</v>
      </c>
      <c r="H16" s="6">
        <f t="shared" si="2"/>
        <v>17</v>
      </c>
      <c r="I16" s="6">
        <f t="shared" si="3"/>
        <v>57</v>
      </c>
    </row>
    <row r="17" s="1" customFormat="1" spans="1:9">
      <c r="A17" s="5" t="s">
        <v>20</v>
      </c>
      <c r="B17" s="6"/>
      <c r="C17" s="6"/>
      <c r="D17" s="6">
        <v>2498</v>
      </c>
      <c r="E17" s="6">
        <v>9512</v>
      </c>
      <c r="F17" s="6"/>
      <c r="G17" s="6"/>
      <c r="H17" s="6">
        <f t="shared" si="2"/>
        <v>25</v>
      </c>
      <c r="I17" s="6">
        <f t="shared" si="3"/>
        <v>95</v>
      </c>
    </row>
    <row r="18" s="1" customFormat="1" spans="1:9">
      <c r="A18" s="5" t="s">
        <v>21</v>
      </c>
      <c r="B18" s="6"/>
      <c r="C18" s="6"/>
      <c r="D18" s="6">
        <v>3684</v>
      </c>
      <c r="E18" s="6">
        <v>12228</v>
      </c>
      <c r="F18" s="6"/>
      <c r="G18" s="6"/>
      <c r="H18" s="6">
        <f t="shared" si="2"/>
        <v>37</v>
      </c>
      <c r="I18" s="6">
        <f t="shared" si="3"/>
        <v>122</v>
      </c>
    </row>
    <row r="19" s="1" customFormat="1" spans="1:9">
      <c r="A19" s="5" t="s">
        <v>22</v>
      </c>
      <c r="B19" s="6"/>
      <c r="C19" s="6"/>
      <c r="D19" s="6">
        <v>4662</v>
      </c>
      <c r="E19" s="6">
        <v>15378</v>
      </c>
      <c r="F19" s="6"/>
      <c r="G19" s="6"/>
      <c r="H19" s="6">
        <f t="shared" si="2"/>
        <v>47</v>
      </c>
      <c r="I19" s="6">
        <f t="shared" si="3"/>
        <v>154</v>
      </c>
    </row>
    <row r="20" s="1" customFormat="1" spans="1:9">
      <c r="A20" s="5" t="s">
        <v>23</v>
      </c>
      <c r="B20" s="6"/>
      <c r="C20" s="6"/>
      <c r="D20" s="6">
        <v>5660</v>
      </c>
      <c r="E20" s="6">
        <v>18812</v>
      </c>
      <c r="F20" s="6"/>
      <c r="G20" s="6"/>
      <c r="H20" s="6">
        <f t="shared" si="2"/>
        <v>57</v>
      </c>
      <c r="I20" s="6">
        <f t="shared" si="3"/>
        <v>188</v>
      </c>
    </row>
    <row r="21" s="1" customFormat="1" spans="1:9">
      <c r="A21" s="5" t="s">
        <v>24</v>
      </c>
      <c r="B21" s="6"/>
      <c r="C21" s="6"/>
      <c r="D21" s="6">
        <v>7714</v>
      </c>
      <c r="E21" s="6">
        <v>22564</v>
      </c>
      <c r="F21" s="6"/>
      <c r="G21" s="6"/>
      <c r="H21" s="6">
        <f t="shared" si="2"/>
        <v>77</v>
      </c>
      <c r="I21" s="6">
        <f t="shared" si="3"/>
        <v>226</v>
      </c>
    </row>
    <row r="22" s="1" customFormat="1" spans="1:9">
      <c r="A22" s="5" t="s">
        <v>25</v>
      </c>
      <c r="B22" s="6"/>
      <c r="C22" s="6"/>
      <c r="D22" s="6">
        <v>9612</v>
      </c>
      <c r="E22" s="6">
        <v>27090</v>
      </c>
      <c r="F22" s="6"/>
      <c r="G22" s="6"/>
      <c r="H22" s="6">
        <f t="shared" si="2"/>
        <v>96</v>
      </c>
      <c r="I22" s="6">
        <f t="shared" si="3"/>
        <v>271</v>
      </c>
    </row>
    <row r="23" s="1" customFormat="1" spans="1:9">
      <c r="A23" s="5" t="s">
        <v>26</v>
      </c>
      <c r="B23" s="6"/>
      <c r="C23" s="6"/>
      <c r="D23" s="6">
        <v>12300</v>
      </c>
      <c r="E23" s="6">
        <v>32492</v>
      </c>
      <c r="F23" s="6"/>
      <c r="G23" s="6"/>
      <c r="H23" s="6">
        <f t="shared" si="2"/>
        <v>123</v>
      </c>
      <c r="I23" s="6">
        <f t="shared" si="3"/>
        <v>325</v>
      </c>
    </row>
    <row r="24" s="1" customFormat="1" spans="1:9">
      <c r="A24" s="5" t="s">
        <v>27</v>
      </c>
      <c r="B24" s="6"/>
      <c r="C24" s="6"/>
      <c r="D24" s="6">
        <v>15620</v>
      </c>
      <c r="E24" s="6">
        <v>39004</v>
      </c>
      <c r="F24" s="6"/>
      <c r="G24" s="6"/>
      <c r="H24" s="6">
        <f t="shared" si="2"/>
        <v>156</v>
      </c>
      <c r="I24" s="6">
        <f t="shared" si="3"/>
        <v>390</v>
      </c>
    </row>
    <row r="26" s="1" customFormat="1" spans="1:19">
      <c r="A26" s="7" t="s">
        <v>28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="1" customFormat="1" spans="1:19">
      <c r="A27" s="8"/>
      <c r="B27" s="9" t="s">
        <v>29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" t="s">
        <v>30</v>
      </c>
      <c r="O27" s="4"/>
      <c r="P27" s="4"/>
      <c r="Q27" s="4"/>
      <c r="R27" s="4"/>
      <c r="S27" s="4"/>
    </row>
    <row r="28" s="1" customFormat="1" spans="1:19">
      <c r="A28" s="4"/>
      <c r="B28" s="4" t="s">
        <v>3</v>
      </c>
      <c r="C28" s="4"/>
      <c r="D28" s="4"/>
      <c r="E28" s="4"/>
      <c r="F28" s="4"/>
      <c r="G28" s="4"/>
      <c r="H28" s="4"/>
      <c r="I28" s="4"/>
      <c r="J28" s="13" t="s">
        <v>31</v>
      </c>
      <c r="K28" s="13"/>
      <c r="L28" s="13"/>
      <c r="M28" s="13"/>
      <c r="N28" s="13" t="s">
        <v>3</v>
      </c>
      <c r="O28" s="13"/>
      <c r="P28" s="13"/>
      <c r="Q28" s="13"/>
      <c r="R28" s="4" t="s">
        <v>4</v>
      </c>
      <c r="S28" s="4"/>
    </row>
    <row r="29" s="1" customFormat="1" spans="1:19">
      <c r="A29" s="4" t="s">
        <v>5</v>
      </c>
      <c r="B29" s="4" t="s">
        <v>32</v>
      </c>
      <c r="C29" s="4"/>
      <c r="D29" s="4" t="s">
        <v>33</v>
      </c>
      <c r="E29" s="4"/>
      <c r="F29" s="4" t="s">
        <v>34</v>
      </c>
      <c r="G29" s="4"/>
      <c r="H29" s="4" t="s">
        <v>35</v>
      </c>
      <c r="I29" s="4"/>
      <c r="J29" s="4" t="s">
        <v>6</v>
      </c>
      <c r="K29" s="4"/>
      <c r="L29" s="4" t="s">
        <v>7</v>
      </c>
      <c r="M29" s="4"/>
      <c r="N29" s="4" t="s">
        <v>36</v>
      </c>
      <c r="O29" s="4"/>
      <c r="P29" s="4" t="s">
        <v>34</v>
      </c>
      <c r="Q29" s="4" t="s">
        <v>35</v>
      </c>
      <c r="R29" s="4" t="s">
        <v>6</v>
      </c>
      <c r="S29" s="4" t="s">
        <v>7</v>
      </c>
    </row>
    <row r="30" s="1" customFormat="1" ht="40.5" spans="1:19">
      <c r="A30" s="10"/>
      <c r="B30" s="11" t="s">
        <v>37</v>
      </c>
      <c r="C30" s="11" t="s">
        <v>38</v>
      </c>
      <c r="D30" s="11" t="s">
        <v>37</v>
      </c>
      <c r="E30" s="11" t="s">
        <v>38</v>
      </c>
      <c r="F30" s="11" t="s">
        <v>37</v>
      </c>
      <c r="G30" s="11" t="s">
        <v>38</v>
      </c>
      <c r="H30" s="11" t="s">
        <v>37</v>
      </c>
      <c r="I30" s="11" t="s">
        <v>38</v>
      </c>
      <c r="J30" s="11" t="s">
        <v>37</v>
      </c>
      <c r="K30" s="11" t="s">
        <v>38</v>
      </c>
      <c r="L30" s="11" t="s">
        <v>37</v>
      </c>
      <c r="M30" s="11" t="s">
        <v>38</v>
      </c>
      <c r="N30" s="14" t="s">
        <v>39</v>
      </c>
      <c r="O30" s="14" t="s">
        <v>39</v>
      </c>
      <c r="P30" s="14" t="s">
        <v>39</v>
      </c>
      <c r="Q30" s="14" t="s">
        <v>39</v>
      </c>
      <c r="R30" s="14" t="s">
        <v>39</v>
      </c>
      <c r="S30" s="14" t="s">
        <v>39</v>
      </c>
    </row>
    <row r="31" s="1" customFormat="1" spans="1:19">
      <c r="A31" s="5" t="s">
        <v>8</v>
      </c>
      <c r="B31" s="12">
        <v>0.79</v>
      </c>
      <c r="C31" s="12">
        <v>0.2</v>
      </c>
      <c r="D31" s="12">
        <v>0.79</v>
      </c>
      <c r="E31" s="12">
        <v>0.2</v>
      </c>
      <c r="F31" s="12">
        <v>62.33</v>
      </c>
      <c r="G31" s="12">
        <v>15.58</v>
      </c>
      <c r="H31" s="12">
        <v>129.53</v>
      </c>
      <c r="I31" s="12">
        <v>32.38</v>
      </c>
      <c r="J31" s="12">
        <v>59.98</v>
      </c>
      <c r="K31" s="12">
        <v>15</v>
      </c>
      <c r="L31" s="12">
        <v>124.82</v>
      </c>
      <c r="M31" s="12">
        <v>31.2</v>
      </c>
      <c r="N31" s="12">
        <v>0.01</v>
      </c>
      <c r="O31" s="12">
        <v>0.01</v>
      </c>
      <c r="P31" s="12">
        <v>0.78</v>
      </c>
      <c r="Q31" s="12">
        <v>1.62</v>
      </c>
      <c r="R31" s="12">
        <v>0.75</v>
      </c>
      <c r="S31" s="12">
        <v>1.56</v>
      </c>
    </row>
    <row r="32" s="1" customFormat="1" spans="1:19">
      <c r="A32" s="5" t="s">
        <v>9</v>
      </c>
      <c r="B32" s="12">
        <v>0.79</v>
      </c>
      <c r="C32" s="12">
        <v>0.2</v>
      </c>
      <c r="D32" s="12">
        <v>0.79</v>
      </c>
      <c r="E32" s="12">
        <v>0.2</v>
      </c>
      <c r="F32" s="12">
        <v>23.45</v>
      </c>
      <c r="G32" s="12">
        <v>5.86</v>
      </c>
      <c r="H32" s="12">
        <v>46.97</v>
      </c>
      <c r="I32" s="12">
        <v>11.74</v>
      </c>
      <c r="J32" s="12">
        <v>22.58</v>
      </c>
      <c r="K32" s="12">
        <v>5.65</v>
      </c>
      <c r="L32" s="12">
        <v>45.18</v>
      </c>
      <c r="M32" s="12">
        <v>11.29</v>
      </c>
      <c r="N32" s="12">
        <v>0.01</v>
      </c>
      <c r="O32" s="12">
        <v>0.01</v>
      </c>
      <c r="P32" s="12">
        <v>0.29</v>
      </c>
      <c r="Q32" s="12">
        <v>0.59</v>
      </c>
      <c r="R32" s="12">
        <v>0.28</v>
      </c>
      <c r="S32" s="12">
        <v>0.57</v>
      </c>
    </row>
    <row r="33" s="1" customFormat="1" spans="1:19">
      <c r="A33" s="5" t="s">
        <v>10</v>
      </c>
      <c r="B33" s="12">
        <v>0.79</v>
      </c>
      <c r="C33" s="12">
        <v>0.2</v>
      </c>
      <c r="D33" s="12">
        <v>0.79</v>
      </c>
      <c r="E33" s="12">
        <v>0.2</v>
      </c>
      <c r="F33" s="12">
        <v>11.45</v>
      </c>
      <c r="G33" s="12">
        <v>2.86</v>
      </c>
      <c r="H33" s="12">
        <v>25.05</v>
      </c>
      <c r="I33" s="12">
        <v>6.26</v>
      </c>
      <c r="J33" s="12">
        <v>11</v>
      </c>
      <c r="K33" s="12">
        <v>2.75</v>
      </c>
      <c r="L33" s="12">
        <v>24.06</v>
      </c>
      <c r="M33" s="12">
        <v>6.01</v>
      </c>
      <c r="N33" s="12">
        <v>0.01</v>
      </c>
      <c r="O33" s="12">
        <v>0.01</v>
      </c>
      <c r="P33" s="12">
        <v>0.14</v>
      </c>
      <c r="Q33" s="12">
        <v>0.31</v>
      </c>
      <c r="R33" s="12">
        <v>0.14</v>
      </c>
      <c r="S33" s="12">
        <v>0.3</v>
      </c>
    </row>
    <row r="34" s="1" customFormat="1" spans="1:19">
      <c r="A34" s="5" t="s">
        <v>11</v>
      </c>
      <c r="B34" s="12">
        <v>0.79</v>
      </c>
      <c r="C34" s="12">
        <v>0.2</v>
      </c>
      <c r="D34" s="12">
        <v>0.79</v>
      </c>
      <c r="E34" s="12">
        <v>0.2</v>
      </c>
      <c r="F34" s="12">
        <v>14.49</v>
      </c>
      <c r="G34" s="12">
        <v>3.62</v>
      </c>
      <c r="H34" s="12">
        <v>31.29</v>
      </c>
      <c r="I34" s="12">
        <v>7.82</v>
      </c>
      <c r="J34" s="12">
        <v>14.08</v>
      </c>
      <c r="K34" s="12">
        <v>3.52</v>
      </c>
      <c r="L34" s="12">
        <v>30.06</v>
      </c>
      <c r="M34" s="12">
        <v>7.52</v>
      </c>
      <c r="N34" s="12">
        <v>0.01</v>
      </c>
      <c r="O34" s="12">
        <v>0.01</v>
      </c>
      <c r="P34" s="12">
        <v>0.18</v>
      </c>
      <c r="Q34" s="12">
        <v>0.39</v>
      </c>
      <c r="R34" s="12">
        <v>0.18</v>
      </c>
      <c r="S34" s="12">
        <v>0.38</v>
      </c>
    </row>
    <row r="35" s="1" customFormat="1" spans="1:19">
      <c r="A35" s="5" t="s">
        <v>12</v>
      </c>
      <c r="B35" s="12">
        <v>0.79</v>
      </c>
      <c r="C35" s="12">
        <v>0.2</v>
      </c>
      <c r="D35" s="12">
        <v>0.79</v>
      </c>
      <c r="E35" s="12">
        <v>0.2</v>
      </c>
      <c r="F35" s="12">
        <v>19.13</v>
      </c>
      <c r="G35" s="12">
        <v>4.78</v>
      </c>
      <c r="H35" s="12">
        <v>42.81</v>
      </c>
      <c r="I35" s="12">
        <v>10.7</v>
      </c>
      <c r="J35" s="12">
        <v>18.48</v>
      </c>
      <c r="K35" s="12">
        <v>4.62</v>
      </c>
      <c r="L35" s="12">
        <v>41.36</v>
      </c>
      <c r="M35" s="12">
        <v>10.34</v>
      </c>
      <c r="N35" s="12">
        <v>0.01</v>
      </c>
      <c r="O35" s="12">
        <v>0.01</v>
      </c>
      <c r="P35" s="12">
        <v>0.24</v>
      </c>
      <c r="Q35" s="12">
        <v>0.54</v>
      </c>
      <c r="R35" s="12">
        <v>0.23</v>
      </c>
      <c r="S35" s="12">
        <v>0.52</v>
      </c>
    </row>
    <row r="36" s="1" customFormat="1" spans="1:19">
      <c r="A36" s="5" t="s">
        <v>13</v>
      </c>
      <c r="B36" s="12">
        <v>0.79</v>
      </c>
      <c r="C36" s="12">
        <v>0.2</v>
      </c>
      <c r="D36" s="12">
        <v>0.79</v>
      </c>
      <c r="E36" s="12">
        <v>0.2</v>
      </c>
      <c r="F36" s="12">
        <v>23.93</v>
      </c>
      <c r="G36" s="12">
        <v>5.98</v>
      </c>
      <c r="H36" s="12">
        <v>55.29</v>
      </c>
      <c r="I36" s="12">
        <v>13.82</v>
      </c>
      <c r="J36" s="12">
        <v>23.18</v>
      </c>
      <c r="K36" s="12">
        <v>5.79</v>
      </c>
      <c r="L36" s="12">
        <v>53.38</v>
      </c>
      <c r="M36" s="12">
        <v>13.35</v>
      </c>
      <c r="N36" s="12">
        <v>0.01</v>
      </c>
      <c r="O36" s="12">
        <v>0.01</v>
      </c>
      <c r="P36" s="12">
        <v>0.3</v>
      </c>
      <c r="Q36" s="12">
        <v>0.69</v>
      </c>
      <c r="R36" s="12">
        <v>0.29</v>
      </c>
      <c r="S36" s="12">
        <v>0.67</v>
      </c>
    </row>
    <row r="37" s="1" customFormat="1" spans="1:19">
      <c r="A37" s="5" t="s">
        <v>14</v>
      </c>
      <c r="B37" s="12">
        <v>0.79</v>
      </c>
      <c r="C37" s="12">
        <v>0.2</v>
      </c>
      <c r="D37" s="12">
        <v>0.79</v>
      </c>
      <c r="E37" s="12">
        <v>0.2</v>
      </c>
      <c r="F37" s="12">
        <v>31.13</v>
      </c>
      <c r="G37" s="12">
        <v>7.78</v>
      </c>
      <c r="H37" s="12">
        <v>73.53</v>
      </c>
      <c r="I37" s="12">
        <v>18.38</v>
      </c>
      <c r="J37" s="12">
        <v>29.92</v>
      </c>
      <c r="K37" s="12">
        <v>7.48</v>
      </c>
      <c r="L37" s="12">
        <v>70.84</v>
      </c>
      <c r="M37" s="12">
        <v>17.71</v>
      </c>
      <c r="N37" s="12">
        <v>0.01</v>
      </c>
      <c r="O37" s="12">
        <v>0.01</v>
      </c>
      <c r="P37" s="12">
        <v>0.39</v>
      </c>
      <c r="Q37" s="12">
        <v>0.92</v>
      </c>
      <c r="R37" s="12">
        <v>0.37</v>
      </c>
      <c r="S37" s="12">
        <v>0.89</v>
      </c>
    </row>
    <row r="38" s="1" customFormat="1" spans="1:19">
      <c r="A38" s="5" t="s">
        <v>15</v>
      </c>
      <c r="B38" s="12">
        <v>0.79</v>
      </c>
      <c r="C38" s="12">
        <v>0.2</v>
      </c>
      <c r="D38" s="12">
        <v>0.79</v>
      </c>
      <c r="E38" s="12">
        <v>0.2</v>
      </c>
      <c r="F38" s="12">
        <v>38.81</v>
      </c>
      <c r="G38" s="12">
        <v>9.7</v>
      </c>
      <c r="H38" s="12">
        <v>104.57</v>
      </c>
      <c r="I38" s="12">
        <v>26.14</v>
      </c>
      <c r="J38" s="12">
        <v>37.4</v>
      </c>
      <c r="K38" s="12">
        <v>9.35</v>
      </c>
      <c r="L38" s="12">
        <v>100.76</v>
      </c>
      <c r="M38" s="12">
        <v>25.19</v>
      </c>
      <c r="N38" s="12">
        <v>0.01</v>
      </c>
      <c r="O38" s="12">
        <v>0.01</v>
      </c>
      <c r="P38" s="12">
        <v>0.49</v>
      </c>
      <c r="Q38" s="12">
        <v>1.31</v>
      </c>
      <c r="R38" s="12">
        <v>0.47</v>
      </c>
      <c r="S38" s="12">
        <v>1.26</v>
      </c>
    </row>
    <row r="39" s="1" customFormat="1" spans="1:19">
      <c r="A39" s="5" t="s">
        <v>16</v>
      </c>
      <c r="B39" s="12">
        <v>0.79</v>
      </c>
      <c r="C39" s="12">
        <v>0.2</v>
      </c>
      <c r="D39" s="12">
        <v>0.79</v>
      </c>
      <c r="E39" s="12">
        <v>0.2</v>
      </c>
      <c r="F39" s="12">
        <v>50.17</v>
      </c>
      <c r="G39" s="12">
        <v>12.54</v>
      </c>
      <c r="H39" s="12">
        <v>174.81</v>
      </c>
      <c r="I39" s="12">
        <v>43.7</v>
      </c>
      <c r="J39" s="12">
        <v>48.26</v>
      </c>
      <c r="K39" s="12">
        <v>12.06</v>
      </c>
      <c r="L39" s="12">
        <v>168.22</v>
      </c>
      <c r="M39" s="12">
        <v>42.06</v>
      </c>
      <c r="N39" s="12">
        <v>0.01</v>
      </c>
      <c r="O39" s="12">
        <v>0.01</v>
      </c>
      <c r="P39" s="12">
        <v>0.63</v>
      </c>
      <c r="Q39" s="12">
        <v>2.19</v>
      </c>
      <c r="R39" s="12">
        <v>0.6</v>
      </c>
      <c r="S39" s="12">
        <v>2.1</v>
      </c>
    </row>
    <row r="40" s="1" customFormat="1" spans="1:19">
      <c r="A40" s="5" t="s">
        <v>17</v>
      </c>
      <c r="B40" s="12">
        <v>0.79</v>
      </c>
      <c r="C40" s="12">
        <v>0.2</v>
      </c>
      <c r="D40" s="12">
        <v>0.79</v>
      </c>
      <c r="E40" s="12">
        <v>0.2</v>
      </c>
      <c r="F40" s="12">
        <v>78.17</v>
      </c>
      <c r="G40" s="12">
        <v>19.54</v>
      </c>
      <c r="H40" s="12">
        <v>244.73</v>
      </c>
      <c r="I40" s="12">
        <v>61.18</v>
      </c>
      <c r="J40" s="12">
        <v>75.1</v>
      </c>
      <c r="K40" s="12">
        <v>18.77</v>
      </c>
      <c r="L40" s="12">
        <v>235.54</v>
      </c>
      <c r="M40" s="12">
        <v>58.89</v>
      </c>
      <c r="N40" s="12">
        <v>0.01</v>
      </c>
      <c r="O40" s="12">
        <v>0.01</v>
      </c>
      <c r="P40" s="12">
        <v>0.98</v>
      </c>
      <c r="Q40" s="12">
        <v>3.06</v>
      </c>
      <c r="R40" s="12">
        <v>0.94</v>
      </c>
      <c r="S40" s="12">
        <v>2.94</v>
      </c>
    </row>
    <row r="41" s="1" customFormat="1" spans="1:19">
      <c r="A41" s="5" t="s">
        <v>18</v>
      </c>
      <c r="B41" s="12">
        <v>0.79</v>
      </c>
      <c r="C41" s="12">
        <v>0.2</v>
      </c>
      <c r="D41" s="12">
        <v>0.79</v>
      </c>
      <c r="E41" s="12">
        <v>0.2</v>
      </c>
      <c r="F41" s="12">
        <v>96.57</v>
      </c>
      <c r="G41" s="12">
        <v>24.14</v>
      </c>
      <c r="H41" s="12">
        <v>327.77</v>
      </c>
      <c r="I41" s="12">
        <v>81.94</v>
      </c>
      <c r="J41" s="12">
        <v>92.98</v>
      </c>
      <c r="K41" s="12">
        <v>23.25</v>
      </c>
      <c r="L41" s="12">
        <v>315.62</v>
      </c>
      <c r="M41" s="12">
        <v>78.91</v>
      </c>
      <c r="N41" s="12">
        <v>0.01</v>
      </c>
      <c r="O41" s="12">
        <v>0.01</v>
      </c>
      <c r="P41" s="12">
        <v>1.21</v>
      </c>
      <c r="Q41" s="12">
        <v>4.1</v>
      </c>
      <c r="R41" s="12">
        <v>1.16</v>
      </c>
      <c r="S41" s="12">
        <v>3.95</v>
      </c>
    </row>
    <row r="42" s="1" customFormat="1" spans="1:19">
      <c r="A42" s="5" t="s">
        <v>19</v>
      </c>
      <c r="B42" s="12">
        <v>0.79</v>
      </c>
      <c r="C42" s="12">
        <v>0.2</v>
      </c>
      <c r="D42" s="12">
        <v>0.79</v>
      </c>
      <c r="E42" s="12">
        <v>0.2</v>
      </c>
      <c r="F42" s="12">
        <v>129.37</v>
      </c>
      <c r="G42" s="12">
        <v>32.34</v>
      </c>
      <c r="H42" s="12">
        <v>435.93</v>
      </c>
      <c r="I42" s="12">
        <v>108.98</v>
      </c>
      <c r="J42" s="12">
        <v>124.52</v>
      </c>
      <c r="K42" s="12">
        <v>31.13</v>
      </c>
      <c r="L42" s="12">
        <v>419.76</v>
      </c>
      <c r="M42" s="12">
        <v>104.94</v>
      </c>
      <c r="N42" s="12">
        <v>0.01</v>
      </c>
      <c r="O42" s="12">
        <v>0.01</v>
      </c>
      <c r="P42" s="12">
        <v>1.62</v>
      </c>
      <c r="Q42" s="12">
        <v>5.45</v>
      </c>
      <c r="R42" s="12">
        <v>1.56</v>
      </c>
      <c r="S42" s="12">
        <v>5.25</v>
      </c>
    </row>
    <row r="43" s="1" customFormat="1" spans="1:19">
      <c r="A43" s="5" t="s">
        <v>20</v>
      </c>
      <c r="B43" s="12"/>
      <c r="C43" s="12"/>
      <c r="D43" s="12"/>
      <c r="E43" s="12"/>
      <c r="F43" s="12"/>
      <c r="G43" s="12"/>
      <c r="H43" s="12"/>
      <c r="I43" s="12"/>
      <c r="J43" s="12">
        <v>183.18</v>
      </c>
      <c r="K43" s="12">
        <v>45.8</v>
      </c>
      <c r="L43" s="12">
        <v>697.54</v>
      </c>
      <c r="M43" s="12">
        <v>174.39</v>
      </c>
      <c r="N43" s="12"/>
      <c r="O43" s="12"/>
      <c r="P43" s="12"/>
      <c r="Q43" s="12"/>
      <c r="R43" s="12">
        <v>2.29</v>
      </c>
      <c r="S43" s="12">
        <v>8.72</v>
      </c>
    </row>
    <row r="44" s="1" customFormat="1" spans="1:19">
      <c r="A44" s="5" t="s">
        <v>21</v>
      </c>
      <c r="B44" s="12"/>
      <c r="C44" s="12"/>
      <c r="D44" s="12"/>
      <c r="E44" s="12"/>
      <c r="F44" s="12"/>
      <c r="G44" s="12"/>
      <c r="H44" s="12"/>
      <c r="I44" s="12"/>
      <c r="J44" s="12">
        <v>270.16</v>
      </c>
      <c r="K44" s="12">
        <v>67.54</v>
      </c>
      <c r="L44" s="12">
        <v>896.72</v>
      </c>
      <c r="M44" s="12">
        <v>224.18</v>
      </c>
      <c r="N44" s="12"/>
      <c r="O44" s="12"/>
      <c r="P44" s="12"/>
      <c r="Q44" s="12"/>
      <c r="R44" s="12">
        <v>3.38</v>
      </c>
      <c r="S44" s="12">
        <v>11.21</v>
      </c>
    </row>
    <row r="45" s="1" customFormat="1" spans="1:19">
      <c r="A45" s="5" t="s">
        <v>22</v>
      </c>
      <c r="B45" s="12"/>
      <c r="C45" s="12"/>
      <c r="D45" s="12"/>
      <c r="E45" s="12"/>
      <c r="F45" s="12"/>
      <c r="G45" s="12"/>
      <c r="H45" s="12"/>
      <c r="I45" s="12"/>
      <c r="J45" s="12">
        <v>341.88</v>
      </c>
      <c r="K45" s="12">
        <v>85.47</v>
      </c>
      <c r="L45" s="12">
        <v>1127.72</v>
      </c>
      <c r="M45" s="12">
        <v>281.93</v>
      </c>
      <c r="N45" s="12"/>
      <c r="O45" s="12"/>
      <c r="P45" s="12"/>
      <c r="Q45" s="12"/>
      <c r="R45" s="12">
        <v>4.27</v>
      </c>
      <c r="S45" s="12">
        <v>14.1</v>
      </c>
    </row>
    <row r="46" s="1" customFormat="1" spans="1:19">
      <c r="A46" s="5" t="s">
        <v>23</v>
      </c>
      <c r="B46" s="12"/>
      <c r="C46" s="12"/>
      <c r="D46" s="12"/>
      <c r="E46" s="12"/>
      <c r="F46" s="12"/>
      <c r="G46" s="12"/>
      <c r="H46" s="12"/>
      <c r="I46" s="12"/>
      <c r="J46" s="12">
        <v>415.06</v>
      </c>
      <c r="K46" s="12">
        <v>103.77</v>
      </c>
      <c r="L46" s="12">
        <v>1379.54</v>
      </c>
      <c r="M46" s="12">
        <v>344.89</v>
      </c>
      <c r="N46" s="12"/>
      <c r="O46" s="12"/>
      <c r="P46" s="12"/>
      <c r="Q46" s="12"/>
      <c r="R46" s="12">
        <v>5.19</v>
      </c>
      <c r="S46" s="12">
        <v>17.24</v>
      </c>
    </row>
    <row r="47" s="1" customFormat="1" spans="1:19">
      <c r="A47" s="5" t="s">
        <v>24</v>
      </c>
      <c r="B47" s="12"/>
      <c r="C47" s="12"/>
      <c r="D47" s="12"/>
      <c r="E47" s="12"/>
      <c r="F47" s="12"/>
      <c r="G47" s="12"/>
      <c r="H47" s="12"/>
      <c r="I47" s="12"/>
      <c r="J47" s="12">
        <v>565.7</v>
      </c>
      <c r="K47" s="12">
        <v>141.42</v>
      </c>
      <c r="L47" s="12">
        <v>1654.7</v>
      </c>
      <c r="M47" s="12">
        <v>413.67</v>
      </c>
      <c r="N47" s="12"/>
      <c r="O47" s="12"/>
      <c r="P47" s="12"/>
      <c r="Q47" s="12"/>
      <c r="R47" s="12">
        <v>7.07</v>
      </c>
      <c r="S47" s="12">
        <v>20.68</v>
      </c>
    </row>
    <row r="48" s="1" customFormat="1" spans="1:19">
      <c r="A48" s="5" t="s">
        <v>25</v>
      </c>
      <c r="B48" s="12"/>
      <c r="C48" s="12"/>
      <c r="D48" s="12"/>
      <c r="E48" s="12"/>
      <c r="F48" s="12"/>
      <c r="G48" s="12"/>
      <c r="H48" s="12"/>
      <c r="I48" s="12"/>
      <c r="J48" s="12">
        <v>704.88</v>
      </c>
      <c r="K48" s="12">
        <v>176.22</v>
      </c>
      <c r="L48" s="12">
        <v>1986.6</v>
      </c>
      <c r="M48" s="12">
        <v>496.65</v>
      </c>
      <c r="N48" s="12"/>
      <c r="O48" s="12"/>
      <c r="P48" s="12"/>
      <c r="Q48" s="12"/>
      <c r="R48" s="12">
        <v>8.81</v>
      </c>
      <c r="S48" s="12">
        <v>24.83</v>
      </c>
    </row>
    <row r="49" s="1" customFormat="1" spans="1:19">
      <c r="A49" s="5" t="s">
        <v>26</v>
      </c>
      <c r="B49" s="12"/>
      <c r="C49" s="12"/>
      <c r="D49" s="12"/>
      <c r="E49" s="12"/>
      <c r="F49" s="12"/>
      <c r="G49" s="12"/>
      <c r="H49" s="12"/>
      <c r="I49" s="12"/>
      <c r="J49" s="12">
        <v>902</v>
      </c>
      <c r="K49" s="12">
        <v>225.5</v>
      </c>
      <c r="L49" s="12">
        <v>2382.74</v>
      </c>
      <c r="M49" s="12">
        <v>595.69</v>
      </c>
      <c r="N49" s="12"/>
      <c r="O49" s="12"/>
      <c r="P49" s="12"/>
      <c r="Q49" s="12"/>
      <c r="R49" s="12">
        <v>11.28</v>
      </c>
      <c r="S49" s="12">
        <v>29.78</v>
      </c>
    </row>
    <row r="50" s="1" customFormat="1" spans="1:19">
      <c r="A50" s="5" t="s">
        <v>40</v>
      </c>
      <c r="B50" s="12"/>
      <c r="C50" s="12"/>
      <c r="D50" s="12"/>
      <c r="E50" s="12"/>
      <c r="F50" s="12"/>
      <c r="G50" s="12"/>
      <c r="H50" s="12"/>
      <c r="I50" s="12"/>
      <c r="J50" s="12">
        <v>1145.46</v>
      </c>
      <c r="K50" s="12">
        <v>286.37</v>
      </c>
      <c r="L50" s="12">
        <v>2860.3</v>
      </c>
      <c r="M50" s="12">
        <v>715.07</v>
      </c>
      <c r="N50" s="12"/>
      <c r="O50" s="12"/>
      <c r="P50" s="12"/>
      <c r="Q50" s="12"/>
      <c r="R50" s="12">
        <v>14.32</v>
      </c>
      <c r="S50" s="12">
        <v>35.75</v>
      </c>
    </row>
  </sheetData>
  <mergeCells count="21">
    <mergeCell ref="A1:I1"/>
    <mergeCell ref="B2:E2"/>
    <mergeCell ref="F2:I2"/>
    <mergeCell ref="B3:C3"/>
    <mergeCell ref="D3:E3"/>
    <mergeCell ref="F3:G3"/>
    <mergeCell ref="H3:I3"/>
    <mergeCell ref="A26:S26"/>
    <mergeCell ref="B27:M27"/>
    <mergeCell ref="N27:S27"/>
    <mergeCell ref="B28:I28"/>
    <mergeCell ref="J28:M28"/>
    <mergeCell ref="N28:Q28"/>
    <mergeCell ref="R28:S28"/>
    <mergeCell ref="B29:C29"/>
    <mergeCell ref="D29:E29"/>
    <mergeCell ref="F29:G29"/>
    <mergeCell ref="H29:I29"/>
    <mergeCell ref="J29:K29"/>
    <mergeCell ref="L29:M29"/>
    <mergeCell ref="N29:O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created xsi:type="dcterms:W3CDTF">2021-03-05T03:47:11Z</dcterms:created>
  <dcterms:modified xsi:type="dcterms:W3CDTF">2021-03-05T03:47:19Z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